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EC504A8D-B11D-4069-BA5A-1C84497317F8}"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<sst xmlns="http://schemas.openxmlformats.org/spreadsheetml/2006/main" count="4134" uniqueCount="963">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</sst>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350</v>
      </c>
      <c r="B10" s="202"/>
      <c r="C10" s="145" t="str">
        <f>VLOOKUP(A10,Listado!1:1048576,6,0)</f>
        <v>GERENCIA SERVICIOS TÉCNICOS</v>
      </c>
      <c r="D10" s="145"/>
      <c r="E10" s="145"/>
      <c r="F10" s="145"/>
      <c r="G10" s="145" t="str">
        <f>VLOOKUP(A10,Listado!1:1048576,7,0)</f>
        <v>Técnico/a 2</v>
      </c>
      <c r="H10" s="145"/>
      <c r="I10" s="195" t="str">
        <f>VLOOKUP(A10,Listado!1:1048576,2,0)</f>
        <v>Tecnico de apoyo en la Gestión de Personas</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2 años de experiencia en procesos de selección. 
Conocimientos de Microsoft Office, Bulk PDF, Delta, SAP</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qg6ngbeYZ3Sz8kIkdkuqRx1s22ppzWmi9X6oVEEZz84a+y0ALQjHDIXDIgzTP4YjQKx2cQWr9KhWcr+S3zKwA==" saltValue="FHR499tWljBVaAcN3Jg2n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2022-11-02T10:51:46Z</dcterms:modified>
</cp:coreProperties>
</file>